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jheck\Desktop\"/>
    </mc:Choice>
  </mc:AlternateContent>
  <xr:revisionPtr revIDLastSave="0" documentId="13_ncr:1_{13F82DD6-484A-46B1-B5E5-C19465D815EC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I9" i="1"/>
  <c r="I8" i="1"/>
  <c r="I7" i="1"/>
  <c r="I6" i="1"/>
  <c r="G5" i="1"/>
  <c r="I5" i="1" s="1"/>
  <c r="I12" i="1" s="1"/>
</calcChain>
</file>

<file path=xl/sharedStrings.xml><?xml version="1.0" encoding="utf-8"?>
<sst xmlns="http://schemas.openxmlformats.org/spreadsheetml/2006/main" count="36" uniqueCount="24">
  <si>
    <t>2024 Share Crop Calculator</t>
  </si>
  <si>
    <t>Share Crop Prices for the Beginning Farmer Tax Credit</t>
  </si>
  <si>
    <t>acres</t>
  </si>
  <si>
    <t>yield</t>
  </si>
  <si>
    <t>share (%)</t>
  </si>
  <si>
    <t>price</t>
  </si>
  <si>
    <t>Tax Credit %</t>
  </si>
  <si>
    <t>We will use the Harvest Price as posted on the RMA site for Minnesota as of December of the previous year.</t>
  </si>
  <si>
    <t>Corn</t>
  </si>
  <si>
    <t>https://prodwebnlb.rma.usda.gov/apps/PriceDiscovery/GetPrices/YourPrice</t>
  </si>
  <si>
    <t>Soy</t>
  </si>
  <si>
    <t>Conventional</t>
  </si>
  <si>
    <t>Harvest Price</t>
  </si>
  <si>
    <t>Last updated</t>
  </si>
  <si>
    <t>per bu</t>
  </si>
  <si>
    <t>Soybean</t>
  </si>
  <si>
    <t>Wheat (spring)</t>
  </si>
  <si>
    <t>Sunflower (oil)</t>
  </si>
  <si>
    <t>per lb</t>
  </si>
  <si>
    <t>Tax Credit</t>
  </si>
  <si>
    <t>(max $10,000)</t>
  </si>
  <si>
    <t>Organic</t>
  </si>
  <si>
    <t>Yield averages by county</t>
  </si>
  <si>
    <t xml:space="preserve">https://www.nass.usda.gov/Statistics_by_State/Minnesota/Publications/County_Estimates/index.php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</si>
</sst>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&quot;$&quot;* #,##0.000_);_(&quot;$&quot;* \(#,##0.0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8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9" fontId="0" fillId="0" borderId="0" xfId="2" applyFont="1" applyProtection="1">
      <protection locked="0"/>
    </xf>
    <xf numFmtId="164" fontId="0" fillId="0" borderId="0" xfId="1" applyNumberFormat="1" applyFo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9" fontId="0" fillId="0" borderId="1" xfId="2" applyFont="1" applyBorder="1" applyAlignment="1" applyProtection="1">
      <alignment horizontal="center" wrapText="1"/>
      <protection locked="0"/>
    </xf>
    <xf numFmtId="164" fontId="0" fillId="0" borderId="1" xfId="1" applyNumberFormat="1" applyFont="1" applyBorder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9" fontId="0" fillId="0" borderId="2" xfId="2" applyFont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164" fontId="0" fillId="0" borderId="3" xfId="1" applyNumberFormat="1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3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9" fontId="0" fillId="0" borderId="3" xfId="2" applyFont="1" applyBorder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14" fontId="0" fillId="0" borderId="0" xfId="0" applyNumberFormat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44" fontId="6" fillId="0" borderId="3" xfId="1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9" fontId="0" fillId="0" borderId="0" xfId="2" applyFont="1" applyAlignment="1" applyProtection="1">
      <alignment horizontal="center"/>
      <protection locked="0"/>
    </xf>
    <xf numFmtId="164" fontId="0" fillId="0" borderId="0" xfId="1" applyNumberFormat="1" applyFont="1" applyAlignment="1" applyProtection="1">
      <alignment horizontal="center"/>
      <protection locked="0"/>
    </xf>
    <xf numFmtId="165" fontId="6" fillId="0" borderId="3" xfId="1" applyNumberFormat="1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164" fontId="2" fillId="2" borderId="3" xfId="1" applyNumberFormat="1" applyFont="1" applyFill="1" applyBorder="1" applyAlignment="1" applyProtection="1">
      <alignment horizontal="center"/>
      <protection locked="0"/>
    </xf>
    <xf numFmtId="44" fontId="6" fillId="0" borderId="0" xfId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44" fontId="6" fillId="0" borderId="3" xfId="1" applyFont="1" applyBorder="1" applyAlignment="1" applyProtection="1">
      <alignment horizontal="right" vertical="center"/>
      <protection locked="0"/>
    </xf>
    <xf numFmtId="165" fontId="6" fillId="0" borderId="3" xfId="1" applyNumberFormat="1" applyFont="1" applyBorder="1" applyAlignment="1" applyProtection="1">
      <alignment horizontal="right" vertical="center"/>
      <protection locked="0"/>
    </xf>
    <xf numFmtId="9" fontId="0" fillId="0" borderId="0" xfId="2" applyFont="1"/>
    <xf numFmtId="164" fontId="0" fillId="0" borderId="0" xfId="1" applyNumberFormat="1" applyFont="1"/>
    <xf numFmtId="0" fontId="3" fillId="0" borderId="0" xfId="3" applyAlignment="1" applyProtection="1">
      <alignment horizontal="left"/>
      <protection locked="0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nass.usda.gov/Statistics_by_State/Minnesota/Publications/County_Estimates/index.php" TargetMode="External"/><Relationship Id="rId1" Type="http://schemas.openxmlformats.org/officeDocument/2006/relationships/hyperlink" Target="https://prodwebnlb.rma.usda.gov/apps/PriceDiscovery/GetPrices/YourPric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5"/>
  <sheetViews>
    <sheetView tabSelected="1" workbookViewId="0">
      <selection activeCell="I31" sqref="I31"/>
    </sheetView>
  </sheetViews>
  <sheetFormatPr defaultRowHeight="14.5" x14ac:dyDescent="0.35"/>
  <cols>
    <col min="1" max="1" width="2.81640625" customWidth="1"/>
    <col min="14" max="14" width="11.7265625" bestFit="1" customWidth="1"/>
    <col min="15" max="15" width="22.26953125" customWidth="1"/>
  </cols>
  <sheetData>
    <row r="2" spans="2:16" ht="21" x14ac:dyDescent="0.5">
      <c r="B2" s="1" t="s">
        <v>0</v>
      </c>
      <c r="C2" s="2"/>
      <c r="D2" s="2"/>
      <c r="E2" s="2"/>
      <c r="F2" s="3"/>
      <c r="G2" s="2"/>
      <c r="H2" s="2"/>
      <c r="I2" s="4"/>
      <c r="J2" s="2"/>
      <c r="K2" s="2"/>
      <c r="L2" s="2"/>
      <c r="M2" s="2"/>
      <c r="N2" s="2"/>
      <c r="O2" s="2"/>
      <c r="P2" s="2"/>
    </row>
    <row r="3" spans="2:16" ht="18.5" x14ac:dyDescent="0.35">
      <c r="B3" s="2"/>
      <c r="C3" s="2"/>
      <c r="D3" s="2"/>
      <c r="E3" s="2"/>
      <c r="F3" s="3"/>
      <c r="G3" s="2"/>
      <c r="H3" s="2"/>
      <c r="I3" s="4"/>
      <c r="J3" s="2"/>
      <c r="K3" s="5" t="s">
        <v>1</v>
      </c>
      <c r="L3" s="5"/>
      <c r="M3" s="5"/>
      <c r="N3" s="5"/>
      <c r="O3" s="5"/>
      <c r="P3" s="6"/>
    </row>
    <row r="4" spans="2:16" ht="29.5" thickBot="1" x14ac:dyDescent="0.4">
      <c r="B4" s="7"/>
      <c r="C4" s="7"/>
      <c r="D4" s="8" t="s">
        <v>2</v>
      </c>
      <c r="E4" s="8" t="s">
        <v>3</v>
      </c>
      <c r="F4" s="9" t="s">
        <v>4</v>
      </c>
      <c r="G4" s="8" t="s">
        <v>5</v>
      </c>
      <c r="H4" s="8" t="s">
        <v>6</v>
      </c>
      <c r="I4" s="10"/>
      <c r="J4" s="11"/>
      <c r="K4" s="12" t="s">
        <v>7</v>
      </c>
      <c r="L4" s="12"/>
      <c r="M4" s="12"/>
      <c r="N4" s="12"/>
      <c r="O4" s="12"/>
      <c r="P4" s="13"/>
    </row>
    <row r="5" spans="2:16" x14ac:dyDescent="0.35">
      <c r="B5" s="14" t="s">
        <v>8</v>
      </c>
      <c r="C5" s="14"/>
      <c r="D5" s="15"/>
      <c r="E5" s="15"/>
      <c r="F5" s="16"/>
      <c r="G5" s="15">
        <f>L8</f>
        <v>4.88</v>
      </c>
      <c r="H5" s="17">
        <v>0.15</v>
      </c>
      <c r="I5" s="18">
        <f t="shared" ref="I5:I10" si="0">(D5*E5*F5*G5*H5)</f>
        <v>0</v>
      </c>
      <c r="J5" s="19"/>
      <c r="K5" s="20" t="s">
        <v>9</v>
      </c>
      <c r="L5" s="21"/>
      <c r="M5" s="21"/>
      <c r="N5" s="21"/>
      <c r="O5" s="21"/>
      <c r="P5" s="21"/>
    </row>
    <row r="6" spans="2:16" x14ac:dyDescent="0.35">
      <c r="B6" s="22" t="s">
        <v>10</v>
      </c>
      <c r="C6" s="22"/>
      <c r="D6" s="15"/>
      <c r="E6" s="23"/>
      <c r="F6" s="24"/>
      <c r="G6" s="23">
        <v>13.81</v>
      </c>
      <c r="H6" s="17">
        <v>0.15</v>
      </c>
      <c r="I6" s="18">
        <f t="shared" si="0"/>
        <v>0</v>
      </c>
      <c r="J6" s="19"/>
      <c r="K6" s="25"/>
      <c r="L6" s="25"/>
      <c r="M6" s="25"/>
      <c r="N6" s="25"/>
      <c r="O6" s="25"/>
      <c r="P6" s="25"/>
    </row>
    <row r="7" spans="2:16" x14ac:dyDescent="0.35">
      <c r="B7" s="22"/>
      <c r="C7" s="22"/>
      <c r="D7" s="15"/>
      <c r="E7" s="23"/>
      <c r="F7" s="16"/>
      <c r="G7" s="15"/>
      <c r="H7" s="17">
        <v>0.15</v>
      </c>
      <c r="I7" s="18">
        <f t="shared" si="0"/>
        <v>0</v>
      </c>
      <c r="J7" s="19"/>
      <c r="K7" s="26" t="s">
        <v>11</v>
      </c>
      <c r="L7" s="27" t="s">
        <v>12</v>
      </c>
      <c r="M7" s="28"/>
      <c r="N7" s="29" t="s">
        <v>13</v>
      </c>
      <c r="O7" s="30">
        <v>45324</v>
      </c>
      <c r="P7" s="25"/>
    </row>
    <row r="8" spans="2:16" x14ac:dyDescent="0.35">
      <c r="B8" s="22"/>
      <c r="C8" s="22"/>
      <c r="D8" s="23"/>
      <c r="E8" s="23"/>
      <c r="F8" s="24"/>
      <c r="G8" s="23"/>
      <c r="H8" s="17">
        <v>0.15</v>
      </c>
      <c r="I8" s="18">
        <f t="shared" si="0"/>
        <v>0</v>
      </c>
      <c r="J8" s="19"/>
      <c r="K8" s="31" t="s">
        <v>8</v>
      </c>
      <c r="L8" s="32">
        <v>4.88</v>
      </c>
      <c r="M8" s="21" t="s">
        <v>14</v>
      </c>
      <c r="N8" s="25"/>
      <c r="O8" s="25"/>
      <c r="P8" s="25"/>
    </row>
    <row r="9" spans="2:16" x14ac:dyDescent="0.35">
      <c r="B9" s="22"/>
      <c r="C9" s="22"/>
      <c r="D9" s="23"/>
      <c r="E9" s="23"/>
      <c r="F9" s="24"/>
      <c r="G9" s="23"/>
      <c r="H9" s="17">
        <v>0.15</v>
      </c>
      <c r="I9" s="18">
        <f t="shared" si="0"/>
        <v>0</v>
      </c>
      <c r="J9" s="19"/>
      <c r="K9" s="31" t="s">
        <v>15</v>
      </c>
      <c r="L9" s="32">
        <v>12.84</v>
      </c>
      <c r="M9" s="21" t="s">
        <v>14</v>
      </c>
      <c r="N9" s="25"/>
      <c r="O9" s="25"/>
      <c r="P9" s="25"/>
    </row>
    <row r="10" spans="2:16" x14ac:dyDescent="0.35">
      <c r="B10" s="22"/>
      <c r="C10" s="22"/>
      <c r="D10" s="23"/>
      <c r="E10" s="23"/>
      <c r="F10" s="24"/>
      <c r="G10" s="23"/>
      <c r="H10" s="17">
        <v>0.15</v>
      </c>
      <c r="I10" s="18">
        <f t="shared" si="0"/>
        <v>0</v>
      </c>
      <c r="J10" s="19"/>
      <c r="K10" s="31" t="s">
        <v>16</v>
      </c>
      <c r="L10" s="32">
        <v>7.97</v>
      </c>
      <c r="M10" s="21" t="s">
        <v>14</v>
      </c>
      <c r="N10" s="25"/>
      <c r="O10" s="25"/>
      <c r="P10" s="25"/>
    </row>
    <row r="11" spans="2:16" x14ac:dyDescent="0.35">
      <c r="B11" s="33"/>
      <c r="C11" s="33"/>
      <c r="D11" s="19"/>
      <c r="E11" s="19"/>
      <c r="F11" s="34"/>
      <c r="G11" s="19"/>
      <c r="H11" s="19"/>
      <c r="I11" s="35"/>
      <c r="J11" s="19"/>
      <c r="K11" s="31" t="s">
        <v>17</v>
      </c>
      <c r="L11" s="36">
        <v>0.27900000000000003</v>
      </c>
      <c r="M11" s="25" t="s">
        <v>18</v>
      </c>
      <c r="N11" s="25"/>
      <c r="O11" s="25"/>
      <c r="P11" s="25"/>
    </row>
    <row r="12" spans="2:16" x14ac:dyDescent="0.35">
      <c r="D12" s="19"/>
      <c r="E12" s="19"/>
      <c r="F12" s="34"/>
      <c r="G12" s="37" t="s">
        <v>19</v>
      </c>
      <c r="H12" s="38"/>
      <c r="I12" s="39">
        <f>SUM(I5:I10)</f>
        <v>0</v>
      </c>
      <c r="J12" s="19"/>
      <c r="K12" s="25"/>
      <c r="L12" s="40"/>
      <c r="M12" s="21"/>
      <c r="N12" s="25"/>
      <c r="O12" s="25"/>
      <c r="P12" s="25"/>
    </row>
    <row r="13" spans="2:16" x14ac:dyDescent="0.35">
      <c r="B13" s="2"/>
      <c r="C13" s="19"/>
      <c r="D13" s="19"/>
      <c r="E13" s="19"/>
      <c r="F13" s="34"/>
      <c r="G13" s="41" t="s">
        <v>20</v>
      </c>
      <c r="H13" s="41"/>
      <c r="I13" s="35"/>
      <c r="J13" s="19"/>
      <c r="K13" s="27" t="s">
        <v>21</v>
      </c>
      <c r="L13" s="27" t="s">
        <v>12</v>
      </c>
      <c r="M13" s="21"/>
      <c r="N13" s="25"/>
      <c r="O13" s="25"/>
      <c r="P13" s="25"/>
    </row>
    <row r="14" spans="2:16" x14ac:dyDescent="0.35">
      <c r="B14" s="2"/>
      <c r="C14" s="19"/>
      <c r="D14" s="19"/>
      <c r="E14" s="19"/>
      <c r="F14" s="34"/>
      <c r="G14" s="19"/>
      <c r="H14" s="19"/>
      <c r="I14" s="35"/>
      <c r="J14" s="19"/>
      <c r="K14" s="42" t="s">
        <v>8</v>
      </c>
      <c r="L14" s="43">
        <v>9.16</v>
      </c>
      <c r="M14" s="21" t="s">
        <v>14</v>
      </c>
      <c r="N14" s="25"/>
      <c r="O14" s="25"/>
      <c r="P14" s="25"/>
    </row>
    <row r="15" spans="2:16" x14ac:dyDescent="0.35">
      <c r="B15" s="2"/>
      <c r="C15" s="19"/>
      <c r="D15" s="19"/>
      <c r="E15" s="19"/>
      <c r="F15" s="34"/>
      <c r="G15" s="19"/>
      <c r="H15" s="19"/>
      <c r="I15" s="35"/>
      <c r="J15" s="19"/>
      <c r="K15" s="42" t="s">
        <v>15</v>
      </c>
      <c r="L15" s="43">
        <v>26.4</v>
      </c>
      <c r="M15" s="21" t="s">
        <v>14</v>
      </c>
      <c r="N15" s="25"/>
      <c r="O15" s="25"/>
      <c r="P15" s="25"/>
    </row>
    <row r="16" spans="2:16" x14ac:dyDescent="0.35">
      <c r="B16" s="2"/>
      <c r="C16" s="19"/>
      <c r="D16" s="19"/>
      <c r="E16" s="19"/>
      <c r="F16" s="34"/>
      <c r="G16" s="19"/>
      <c r="H16" s="19"/>
      <c r="I16" s="35"/>
      <c r="J16" s="19"/>
      <c r="K16" s="42" t="s">
        <v>16</v>
      </c>
      <c r="L16" s="43">
        <v>15.88</v>
      </c>
      <c r="M16" s="21" t="s">
        <v>14</v>
      </c>
      <c r="N16" s="2"/>
      <c r="O16" s="2"/>
      <c r="P16" s="2"/>
    </row>
    <row r="17" spans="2:16" x14ac:dyDescent="0.35">
      <c r="C17" s="19"/>
      <c r="D17" s="19"/>
      <c r="E17" s="19"/>
      <c r="F17" s="34"/>
      <c r="G17" s="19"/>
      <c r="H17" s="19"/>
      <c r="I17" s="35"/>
      <c r="J17" s="19"/>
      <c r="K17" s="42" t="s">
        <v>17</v>
      </c>
      <c r="L17" s="44">
        <v>0.55500000000000005</v>
      </c>
      <c r="M17" s="21" t="s">
        <v>18</v>
      </c>
      <c r="N17" s="2"/>
      <c r="O17" s="2"/>
      <c r="P17" s="2"/>
    </row>
    <row r="18" spans="2:16" x14ac:dyDescent="0.35">
      <c r="B18" s="2"/>
      <c r="C18" s="19"/>
      <c r="D18" s="19"/>
      <c r="E18" s="19"/>
      <c r="F18" s="34"/>
      <c r="G18" s="19"/>
      <c r="H18" s="19"/>
      <c r="I18" s="35"/>
      <c r="J18" s="19"/>
      <c r="K18" s="19"/>
      <c r="L18" s="2"/>
      <c r="M18" s="2"/>
      <c r="N18" s="2"/>
      <c r="O18" s="2"/>
      <c r="P18" s="2"/>
    </row>
    <row r="19" spans="2:16" x14ac:dyDescent="0.35">
      <c r="B19" s="2"/>
      <c r="C19" s="2"/>
      <c r="D19" s="2"/>
      <c r="E19" s="2"/>
      <c r="F19" s="3"/>
      <c r="G19" s="2"/>
      <c r="H19" s="2"/>
      <c r="I19" s="4"/>
      <c r="J19" s="19"/>
      <c r="K19" s="33"/>
      <c r="L19" s="2"/>
      <c r="M19" s="2"/>
      <c r="N19" s="2"/>
      <c r="O19" s="2"/>
      <c r="P19" s="2"/>
    </row>
    <row r="20" spans="2:16" x14ac:dyDescent="0.35">
      <c r="B20" s="2"/>
      <c r="C20" s="2"/>
      <c r="D20" s="2"/>
      <c r="E20" s="2"/>
      <c r="F20" s="3"/>
      <c r="G20" s="2"/>
      <c r="H20" s="2"/>
      <c r="I20" s="4"/>
      <c r="J20" s="2"/>
      <c r="K20" s="33" t="s">
        <v>22</v>
      </c>
      <c r="L20" s="2"/>
      <c r="M20" s="2"/>
      <c r="N20" s="2"/>
      <c r="O20" s="2"/>
      <c r="P20" s="2"/>
    </row>
    <row r="21" spans="2:16" x14ac:dyDescent="0.35">
      <c r="F21" s="45"/>
      <c r="I21" s="46"/>
      <c r="J21" s="2"/>
      <c r="K21" s="47" t="s">
        <v>23</v>
      </c>
      <c r="L21" s="2"/>
      <c r="M21" s="2"/>
      <c r="N21" s="2"/>
      <c r="O21" s="2"/>
      <c r="P21" s="2"/>
    </row>
    <row r="22" spans="2:16" x14ac:dyDescent="0.35">
      <c r="F22" s="45"/>
      <c r="I22" s="46"/>
      <c r="K22" s="2"/>
      <c r="L22" s="2"/>
    </row>
    <row r="23" spans="2:16" x14ac:dyDescent="0.35">
      <c r="F23" s="45"/>
      <c r="I23" s="46"/>
      <c r="K23" s="2"/>
      <c r="L23" s="2"/>
    </row>
    <row r="24" spans="2:16" x14ac:dyDescent="0.35">
      <c r="F24" s="45"/>
      <c r="I24" s="46"/>
      <c r="K24" s="2"/>
    </row>
    <row r="25" spans="2:16" x14ac:dyDescent="0.35">
      <c r="F25" s="45"/>
      <c r="I25" s="46"/>
    </row>
  </sheetData>
  <mergeCells count="11">
    <mergeCell ref="B8:C8"/>
    <mergeCell ref="B9:C9"/>
    <mergeCell ref="B10:C10"/>
    <mergeCell ref="G12:H12"/>
    <mergeCell ref="G13:H13"/>
    <mergeCell ref="K3:O3"/>
    <mergeCell ref="B4:C4"/>
    <mergeCell ref="K4:O4"/>
    <mergeCell ref="B5:C5"/>
    <mergeCell ref="B6:C6"/>
    <mergeCell ref="B7:C7"/>
  </mergeCells>
  <hyperlinks>
    <hyperlink ref="K5" r:id="rId1" xr:uid="{A61B9325-9A81-47C5-9A2C-757F59AFC8B4}"/>
    <hyperlink ref="K21" r:id="rId2" xr:uid="{5959938B-1E78-4E08-A80F-C8F19788145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Heck</dc:creator>
  <cp:lastModifiedBy>Heck, Jenny (She/Her/Hers) (MDA)</cp:lastModifiedBy>
  <dcterms:created xsi:type="dcterms:W3CDTF">2015-06-05T18:17:20Z</dcterms:created>
  <dcterms:modified xsi:type="dcterms:W3CDTF">2024-02-02T19:40:37Z</dcterms:modified>
</cp:coreProperties>
</file>