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ruenes\Desktop\RFA\"/>
    </mc:Choice>
  </mc:AlternateContent>
  <xr:revisionPtr revIDLastSave="0" documentId="8_{DBC6FC03-6FE7-411F-9EEA-C3BE9CDA6AB7}" xr6:coauthVersionLast="45" xr6:coauthVersionMax="45" xr10:uidLastSave="{00000000-0000-0000-0000-000000000000}"/>
  <bookViews>
    <workbookView xWindow="28680" yWindow="-120" windowWidth="29040" windowHeight="15840" xr2:uid="{0779B83F-639E-42F0-8136-D57AD2131673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10" i="1"/>
  <c r="I9" i="1"/>
  <c r="I8" i="1"/>
  <c r="I7" i="1"/>
  <c r="I6" i="1"/>
  <c r="I14" i="1" s="1"/>
  <c r="I16" i="1" s="1"/>
</calcChain>
</file>

<file path=xl/sharedStrings.xml><?xml version="1.0" encoding="utf-8"?>
<sst xmlns="http://schemas.openxmlformats.org/spreadsheetml/2006/main" count="34" uniqueCount="30">
  <si>
    <t>Crop Share Calculator</t>
  </si>
  <si>
    <t>Crop</t>
  </si>
  <si>
    <t>Acres</t>
  </si>
  <si>
    <t>Yield</t>
  </si>
  <si>
    <t>Asset Owner Share %</t>
  </si>
  <si>
    <t>USDA Fall Price</t>
  </si>
  <si>
    <t>Tax Credit %</t>
  </si>
  <si>
    <t>Total Tax Credit</t>
  </si>
  <si>
    <t>Share Crop Prices for the Beginning Farmer Tax Credit 2021</t>
  </si>
  <si>
    <t xml:space="preserve">We will use the Harvest Price as posted on the RMA site for Minnesota </t>
  </si>
  <si>
    <t>as of December of the previous year.</t>
  </si>
  <si>
    <t>https://prodwebnlb.rma.usda.gov/apps/PriceDiscovery/GetPrices/YourPrice</t>
  </si>
  <si>
    <t>Commodity</t>
  </si>
  <si>
    <t>Price</t>
  </si>
  <si>
    <t>Corn</t>
  </si>
  <si>
    <t>3.99/bu</t>
  </si>
  <si>
    <t>Soybean</t>
  </si>
  <si>
    <t>10.55/bu</t>
  </si>
  <si>
    <t>Wheat (spring)</t>
  </si>
  <si>
    <t>5.06/bu</t>
  </si>
  <si>
    <t>Total</t>
  </si>
  <si>
    <t>Sunflower (oil)</t>
  </si>
  <si>
    <t>.176/lb</t>
  </si>
  <si>
    <t>Tax Credit</t>
  </si>
  <si>
    <t>Organic</t>
  </si>
  <si>
    <t>8.91/bu</t>
  </si>
  <si>
    <t>Max - $10K</t>
  </si>
  <si>
    <t>20.74/bu</t>
  </si>
  <si>
    <t>11.09/bu</t>
  </si>
  <si>
    <t>.315/lb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</si>
</sst>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5" xfId="0" applyFont="1" applyBorder="1"/>
    <xf numFmtId="0" fontId="0" fillId="0" borderId="6" xfId="0" applyBorder="1" applyAlignment="1" applyProtection="1">
      <alignment horizontal="center"/>
      <protection locked="0"/>
    </xf>
    <xf numFmtId="0" fontId="2" fillId="0" borderId="0" xfId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4" fontId="0" fillId="0" borderId="6" xfId="0" applyNumberFormat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7" fillId="0" borderId="0" xfId="0" applyFont="1" applyAlignment="1">
      <alignment vertical="center"/>
    </xf>
    <xf numFmtId="0" fontId="0" fillId="3" borderId="0" xfId="0" applyFill="1" applyAlignment="1" applyProtection="1">
      <alignment horizontal="center"/>
      <protection locked="0"/>
    </xf>
    <xf numFmtId="10" fontId="0" fillId="0" borderId="2" xfId="0" applyNumberFormat="1" applyBorder="1" applyAlignment="1" applyProtection="1">
      <alignment horizontal="center"/>
      <protection locked="0"/>
    </xf>
    <xf numFmtId="10" fontId="0" fillId="0" borderId="6" xfId="0" applyNumberFormat="1" applyBorder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odwebnlb.rma.usda.gov/apps/PriceDiscovery/GetPrices/YourPr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7F0D-F52D-4924-A5F1-B888E11D31D3}">
  <dimension ref="B2:Q22"/>
  <sheetViews>
    <sheetView tabSelected="1" workbookViewId="0">
      <selection activeCell="B2" sqref="B2"/>
    </sheetView>
  </sheetViews>
  <sheetFormatPr defaultColWidth="9.140625" defaultRowHeight="15" x14ac:dyDescent="0.25"/>
  <cols>
    <col min="1" max="1" width="6.5703125" style="2" customWidth="1"/>
    <col min="2" max="2" width="9.5703125" style="2" customWidth="1"/>
    <col min="3" max="3" width="13.85546875" style="2" customWidth="1"/>
    <col min="4" max="8" width="9.140625" style="2"/>
    <col min="9" max="9" width="12.140625" style="2" customWidth="1"/>
    <col min="10" max="11" width="9.140625" style="2"/>
    <col min="12" max="12" width="18.42578125" style="2" customWidth="1"/>
    <col min="13" max="13" width="11" style="2" customWidth="1"/>
    <col min="14" max="16" width="9.140625" style="2"/>
    <col min="17" max="17" width="11.42578125" style="2" customWidth="1"/>
    <col min="18" max="16384" width="9.140625" style="2"/>
  </cols>
  <sheetData>
    <row r="2" spans="2:17" ht="21.2" x14ac:dyDescent="0.35">
      <c r="B2" s="1" t="s">
        <v>0</v>
      </c>
    </row>
    <row r="5" spans="2:17" ht="43.5" thickBot="1" x14ac:dyDescent="0.3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4"/>
      <c r="K5" s="4"/>
      <c r="L5" s="26" t="s">
        <v>8</v>
      </c>
      <c r="M5" s="26"/>
      <c r="N5" s="26"/>
      <c r="O5" s="26"/>
      <c r="P5" s="26"/>
      <c r="Q5" s="26"/>
    </row>
    <row r="6" spans="2:17" ht="14.25" x14ac:dyDescent="0.25">
      <c r="C6" s="5"/>
      <c r="D6" s="5">
        <v>41</v>
      </c>
      <c r="E6" s="5">
        <v>140</v>
      </c>
      <c r="F6" s="24">
        <v>1</v>
      </c>
      <c r="G6" s="5">
        <v>3.55</v>
      </c>
      <c r="H6" s="6">
        <v>0.15</v>
      </c>
      <c r="I6" s="7">
        <f>SUM(D6*E6*F6*G6*H6)</f>
        <v>3056.5499999999997</v>
      </c>
      <c r="J6" s="8"/>
      <c r="K6" s="8"/>
      <c r="L6" s="27" t="s">
        <v>9</v>
      </c>
      <c r="M6" s="28"/>
      <c r="N6" s="28"/>
      <c r="O6" s="28"/>
      <c r="P6" s="28"/>
      <c r="Q6" s="9"/>
    </row>
    <row r="7" spans="2:17" ht="14.25" x14ac:dyDescent="0.25">
      <c r="C7" s="10"/>
      <c r="D7" s="10"/>
      <c r="E7" s="10"/>
      <c r="F7" s="25"/>
      <c r="G7" s="10"/>
      <c r="H7" s="6">
        <v>0.15</v>
      </c>
      <c r="I7" s="7">
        <f t="shared" ref="I7:I13" si="0">SUM(D7*E7*F7*G7*H7)</f>
        <v>0</v>
      </c>
      <c r="J7" s="8"/>
      <c r="K7" s="8"/>
      <c r="L7" s="29" t="s">
        <v>10</v>
      </c>
      <c r="M7" s="30"/>
      <c r="N7" s="30"/>
      <c r="O7" s="30"/>
      <c r="P7" s="30"/>
      <c r="Q7" s="31"/>
    </row>
    <row r="8" spans="2:17" ht="14.25" x14ac:dyDescent="0.25">
      <c r="C8" s="10"/>
      <c r="D8" s="10"/>
      <c r="E8" s="10"/>
      <c r="F8" s="25"/>
      <c r="G8" s="10"/>
      <c r="H8" s="6">
        <v>0.15</v>
      </c>
      <c r="I8" s="7">
        <f t="shared" si="0"/>
        <v>0</v>
      </c>
      <c r="J8" s="8"/>
      <c r="K8" s="8"/>
      <c r="L8" s="11" t="s">
        <v>11</v>
      </c>
      <c r="M8" s="12"/>
      <c r="N8" s="12"/>
      <c r="O8" s="12"/>
      <c r="P8" s="12"/>
      <c r="Q8" s="12"/>
    </row>
    <row r="9" spans="2:17" ht="14.25" x14ac:dyDescent="0.25">
      <c r="C9" s="10"/>
      <c r="D9" s="10"/>
      <c r="E9" s="10"/>
      <c r="F9" s="25"/>
      <c r="G9" s="10"/>
      <c r="H9" s="6">
        <v>0.15</v>
      </c>
      <c r="I9" s="7">
        <f t="shared" si="0"/>
        <v>0</v>
      </c>
      <c r="J9" s="8"/>
      <c r="K9" s="8"/>
      <c r="L9" s="13"/>
      <c r="M9" s="13"/>
      <c r="N9" s="13"/>
      <c r="O9" s="13"/>
      <c r="P9" s="13"/>
      <c r="Q9" s="13"/>
    </row>
    <row r="10" spans="2:17" thickBot="1" x14ac:dyDescent="0.3">
      <c r="C10" s="10"/>
      <c r="D10" s="10"/>
      <c r="E10" s="10"/>
      <c r="F10" s="25"/>
      <c r="G10" s="10"/>
      <c r="H10" s="6">
        <v>0.15</v>
      </c>
      <c r="I10" s="7">
        <f t="shared" si="0"/>
        <v>0</v>
      </c>
      <c r="J10" s="8"/>
      <c r="K10" s="8"/>
      <c r="L10" s="14" t="s">
        <v>12</v>
      </c>
      <c r="M10" s="14" t="s">
        <v>13</v>
      </c>
      <c r="N10" s="13"/>
      <c r="O10" s="13"/>
      <c r="P10" s="13"/>
      <c r="Q10" s="13"/>
    </row>
    <row r="11" spans="2:17" thickBot="1" x14ac:dyDescent="0.3">
      <c r="C11" s="10"/>
      <c r="D11" s="10"/>
      <c r="E11" s="10"/>
      <c r="F11" s="25"/>
      <c r="G11" s="10"/>
      <c r="H11" s="6">
        <v>0.15</v>
      </c>
      <c r="I11" s="7">
        <f t="shared" si="0"/>
        <v>0</v>
      </c>
      <c r="J11" s="8"/>
      <c r="K11" s="8"/>
      <c r="L11" s="15" t="s">
        <v>14</v>
      </c>
      <c r="M11" s="16" t="s">
        <v>15</v>
      </c>
      <c r="N11" s="13"/>
      <c r="O11" s="13"/>
      <c r="P11" s="13"/>
      <c r="Q11" s="13"/>
    </row>
    <row r="12" spans="2:17" thickBot="1" x14ac:dyDescent="0.3">
      <c r="C12" s="10"/>
      <c r="D12" s="10"/>
      <c r="E12" s="10"/>
      <c r="F12" s="25"/>
      <c r="G12" s="10"/>
      <c r="H12" s="6">
        <v>0.15</v>
      </c>
      <c r="I12" s="7">
        <f t="shared" si="0"/>
        <v>0</v>
      </c>
      <c r="J12" s="8"/>
      <c r="K12" s="8"/>
      <c r="L12" s="17" t="s">
        <v>16</v>
      </c>
      <c r="M12" s="18" t="s">
        <v>17</v>
      </c>
      <c r="N12" s="13"/>
      <c r="O12" s="13"/>
      <c r="P12" s="13"/>
      <c r="Q12" s="13"/>
    </row>
    <row r="13" spans="2:17" thickBot="1" x14ac:dyDescent="0.3">
      <c r="C13" s="10"/>
      <c r="D13" s="10"/>
      <c r="E13" s="10"/>
      <c r="F13" s="25"/>
      <c r="G13" s="10"/>
      <c r="H13" s="6">
        <v>0.15</v>
      </c>
      <c r="I13" s="7">
        <f t="shared" si="0"/>
        <v>0</v>
      </c>
      <c r="J13" s="8"/>
      <c r="K13" s="8"/>
      <c r="L13" s="17" t="s">
        <v>18</v>
      </c>
      <c r="M13" s="18" t="s">
        <v>19</v>
      </c>
      <c r="N13" s="13"/>
      <c r="O13" s="13"/>
      <c r="P13" s="13"/>
      <c r="Q13" s="13"/>
    </row>
    <row r="14" spans="2:17" thickBot="1" x14ac:dyDescent="0.3">
      <c r="B14" s="19" t="s">
        <v>20</v>
      </c>
      <c r="C14" s="8"/>
      <c r="D14" s="8"/>
      <c r="E14" s="8"/>
      <c r="F14" s="8"/>
      <c r="G14" s="8"/>
      <c r="H14" s="8"/>
      <c r="I14" s="20">
        <f>SUM(I6:I13)</f>
        <v>3056.5499999999997</v>
      </c>
      <c r="J14" s="8"/>
      <c r="K14" s="8"/>
      <c r="L14" s="17" t="s">
        <v>21</v>
      </c>
      <c r="M14" s="18" t="s">
        <v>22</v>
      </c>
      <c r="N14" s="13"/>
      <c r="O14" s="13"/>
      <c r="P14" s="13"/>
      <c r="Q14" s="13"/>
    </row>
    <row r="15" spans="2:17" ht="14.25" x14ac:dyDescent="0.25">
      <c r="C15" s="8"/>
      <c r="D15" s="8"/>
      <c r="E15" s="8"/>
      <c r="F15" s="8"/>
      <c r="G15" s="8"/>
      <c r="H15" s="8"/>
      <c r="I15" s="8"/>
      <c r="J15" s="8"/>
      <c r="K15" s="8"/>
      <c r="L15" s="13"/>
      <c r="M15" s="13"/>
      <c r="N15" s="13"/>
      <c r="O15" s="13"/>
      <c r="P15" s="13"/>
      <c r="Q15" s="13"/>
    </row>
    <row r="16" spans="2:17" thickBot="1" x14ac:dyDescent="0.3">
      <c r="B16" s="19" t="s">
        <v>23</v>
      </c>
      <c r="C16" s="8"/>
      <c r="D16" s="8"/>
      <c r="E16" s="8"/>
      <c r="F16" s="8"/>
      <c r="G16" s="8"/>
      <c r="H16" s="8"/>
      <c r="I16" s="21">
        <f>ROUND(I14, 0)</f>
        <v>3057</v>
      </c>
      <c r="J16" s="8"/>
      <c r="K16" s="8"/>
      <c r="L16" s="22" t="s">
        <v>24</v>
      </c>
      <c r="M16" s="13"/>
      <c r="N16" s="13"/>
      <c r="O16" s="13"/>
      <c r="P16" s="13"/>
      <c r="Q16" s="13"/>
    </row>
    <row r="17" spans="3:17" thickBot="1" x14ac:dyDescent="0.3">
      <c r="C17" s="8"/>
      <c r="D17" s="8"/>
      <c r="E17" s="8"/>
      <c r="F17" s="8"/>
      <c r="G17" s="8"/>
      <c r="H17" s="8"/>
      <c r="I17" s="8"/>
      <c r="J17" s="8"/>
      <c r="K17" s="8"/>
      <c r="L17" s="15" t="s">
        <v>14</v>
      </c>
      <c r="M17" s="16" t="s">
        <v>25</v>
      </c>
      <c r="N17" s="13"/>
      <c r="O17" s="13"/>
      <c r="P17" s="13"/>
      <c r="Q17" s="13"/>
    </row>
    <row r="18" spans="3:17" thickBot="1" x14ac:dyDescent="0.3">
      <c r="C18" s="8"/>
      <c r="D18" s="8"/>
      <c r="E18" s="8"/>
      <c r="F18" s="8"/>
      <c r="G18" s="8"/>
      <c r="H18" s="8"/>
      <c r="I18" s="23" t="s">
        <v>26</v>
      </c>
      <c r="J18" s="8"/>
      <c r="K18" s="8"/>
      <c r="L18" s="17" t="s">
        <v>16</v>
      </c>
      <c r="M18" s="18" t="s">
        <v>27</v>
      </c>
      <c r="N18" s="13"/>
      <c r="O18" s="13"/>
      <c r="P18" s="13"/>
      <c r="Q18" s="13"/>
    </row>
    <row r="19" spans="3:17" thickBot="1" x14ac:dyDescent="0.3">
      <c r="C19" s="8"/>
      <c r="D19" s="8"/>
      <c r="E19" s="8"/>
      <c r="F19" s="8"/>
      <c r="G19" s="8"/>
      <c r="H19" s="8"/>
      <c r="I19" s="8"/>
      <c r="J19" s="8"/>
      <c r="K19" s="8"/>
      <c r="L19" s="17" t="s">
        <v>18</v>
      </c>
      <c r="M19" s="18" t="s">
        <v>28</v>
      </c>
      <c r="N19" s="13"/>
      <c r="O19" s="13"/>
      <c r="P19" s="13"/>
      <c r="Q19" s="13"/>
    </row>
    <row r="20" spans="3:17" thickBot="1" x14ac:dyDescent="0.3">
      <c r="C20" s="8"/>
      <c r="D20" s="8"/>
      <c r="E20" s="8"/>
      <c r="F20" s="8"/>
      <c r="G20" s="8"/>
      <c r="H20" s="8"/>
      <c r="I20" s="8"/>
      <c r="J20" s="8"/>
      <c r="K20" s="8"/>
      <c r="L20" s="17" t="s">
        <v>21</v>
      </c>
      <c r="M20" s="18" t="s">
        <v>29</v>
      </c>
      <c r="N20" s="13"/>
      <c r="O20" s="13"/>
      <c r="P20" s="13"/>
      <c r="Q20" s="13"/>
    </row>
    <row r="21" spans="3:17" ht="14.25" x14ac:dyDescent="0.25"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3:17" ht="14.25" x14ac:dyDescent="0.25"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3">
    <mergeCell ref="L5:Q5"/>
    <mergeCell ref="L6:P6"/>
    <mergeCell ref="L7:Q7"/>
  </mergeCells>
  <hyperlinks>
    <hyperlink ref="L8" r:id="rId1" xr:uid="{AFD77887-5554-44F0-80DE-83A7A5D03F79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>State of MN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McDevitt</dc:creator>
  <cp:lastModifiedBy>Richard Gruenes</cp:lastModifiedBy>
  <dcterms:created xsi:type="dcterms:W3CDTF">2021-01-07T20:49:15Z</dcterms:created>
  <dcterms:modified xsi:type="dcterms:W3CDTF">2021-01-11T15:40:43Z</dcterms:modified>
</cp:coreProperties>
</file>